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lof\Dropbox\Gerlof\DraGor\Wedstrijdzaken\Competitie\2017-2018\"/>
    </mc:Choice>
  </mc:AlternateContent>
  <bookViews>
    <workbookView xWindow="0" yWindow="0" windowWidth="16380" windowHeight="8190" tabRatio="989"/>
  </bookViews>
  <sheets>
    <sheet name="Weekenddiensten" sheetId="2" r:id="rId1"/>
  </sheets>
  <definedNames>
    <definedName name="_xlnm._FilterDatabase" localSheetId="0" hidden="1">Weekenddiensten!$A$1:$Q$28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2" l="1"/>
  <c r="I19" i="2"/>
  <c r="I17" i="2" l="1"/>
  <c r="I16" i="2"/>
  <c r="I15" i="2"/>
  <c r="I14" i="2"/>
</calcChain>
</file>

<file path=xl/sharedStrings.xml><?xml version="1.0" encoding="utf-8"?>
<sst xmlns="http://schemas.openxmlformats.org/spreadsheetml/2006/main" count="331" uniqueCount="115">
  <si>
    <t>Klasse</t>
  </si>
  <si>
    <t>Wed nr</t>
  </si>
  <si>
    <t>Wedstrijddatum</t>
  </si>
  <si>
    <t>Thuis team</t>
  </si>
  <si>
    <t>Uit team</t>
  </si>
  <si>
    <t>Zwembad</t>
  </si>
  <si>
    <t>Plaats</t>
  </si>
  <si>
    <t>Aanvang</t>
  </si>
  <si>
    <t>Einde</t>
  </si>
  <si>
    <t>Duur</t>
  </si>
  <si>
    <t>DraGor (SG) H2</t>
  </si>
  <si>
    <t>De Welle</t>
  </si>
  <si>
    <t>DRACHTEN</t>
  </si>
  <si>
    <t>DraGor (SG) H3</t>
  </si>
  <si>
    <t>ESTA(SG)H4 De Kikker</t>
  </si>
  <si>
    <t>DraGor (SG) Da1</t>
  </si>
  <si>
    <t>Neptunia'24 D1</t>
  </si>
  <si>
    <t>DraGor (SG) DRAGORH4</t>
  </si>
  <si>
    <t>N-CG1A</t>
  </si>
  <si>
    <t>Orca CG1</t>
  </si>
  <si>
    <t>DraGor (SG) CG1</t>
  </si>
  <si>
    <t>B-H3C</t>
  </si>
  <si>
    <t>Orca H1</t>
  </si>
  <si>
    <t>DraGor (SG) H1</t>
  </si>
  <si>
    <t>N-H2Poule A</t>
  </si>
  <si>
    <t>Orca H2</t>
  </si>
  <si>
    <t>N-H2Poule B</t>
  </si>
  <si>
    <t>Orca H3</t>
  </si>
  <si>
    <t>N-H2Poule C</t>
  </si>
  <si>
    <t>Orca H4</t>
  </si>
  <si>
    <t>Dames</t>
  </si>
  <si>
    <t>Orca D1</t>
  </si>
  <si>
    <t>TriVia H4</t>
  </si>
  <si>
    <t>TriVia H3</t>
  </si>
  <si>
    <t>VKC'03 H1</t>
  </si>
  <si>
    <t>PUPILLEN TOERNOOI</t>
  </si>
  <si>
    <t>Wetterwille D1</t>
  </si>
  <si>
    <t>TriVia CG2</t>
  </si>
  <si>
    <t>Proteus H1</t>
  </si>
  <si>
    <t>De Walvisch H2</t>
  </si>
  <si>
    <t>De Walvisch H1</t>
  </si>
  <si>
    <t>Midden-Drenthe (SG) CG1</t>
  </si>
  <si>
    <t>MiddelsÃ©-Skelp (SG) CG1</t>
  </si>
  <si>
    <t>ESTA(SG) H1 De Kikker</t>
  </si>
  <si>
    <t>De Reest CG1</t>
  </si>
  <si>
    <t>Reest D1</t>
  </si>
  <si>
    <t>De Reest H1</t>
  </si>
  <si>
    <t>WSG ESTA (SG) CG1</t>
  </si>
  <si>
    <t>Neptunia'24 H2</t>
  </si>
  <si>
    <t>Neptunia'24 H1</t>
  </si>
  <si>
    <t>Middelsé-Skelp (SG) H2</t>
  </si>
  <si>
    <t>Team</t>
  </si>
  <si>
    <t>Jury 1</t>
  </si>
  <si>
    <t>Jury 2</t>
  </si>
  <si>
    <t>Jury 3</t>
  </si>
  <si>
    <t>Kan</t>
  </si>
  <si>
    <t>WeCo</t>
  </si>
  <si>
    <t>Badwacht</t>
  </si>
  <si>
    <t>H4</t>
  </si>
  <si>
    <t>Wilko T</t>
  </si>
  <si>
    <t>Hylke B</t>
  </si>
  <si>
    <t>Marcel</t>
  </si>
  <si>
    <t>Wilko B</t>
  </si>
  <si>
    <t>Onno</t>
  </si>
  <si>
    <t>H2</t>
  </si>
  <si>
    <t>Johannes</t>
  </si>
  <si>
    <t xml:space="preserve">Gerard </t>
  </si>
  <si>
    <t>Pieter</t>
  </si>
  <si>
    <t>Pyt</t>
  </si>
  <si>
    <t>Casper</t>
  </si>
  <si>
    <t>D1</t>
  </si>
  <si>
    <t>Maaike</t>
  </si>
  <si>
    <t>Amarens</t>
  </si>
  <si>
    <t>Pepi</t>
  </si>
  <si>
    <t>Laura</t>
  </si>
  <si>
    <t>Aafke</t>
  </si>
  <si>
    <t>Astrid</t>
  </si>
  <si>
    <t>Johanna</t>
  </si>
  <si>
    <t>Marjolein</t>
  </si>
  <si>
    <t>Tessa</t>
  </si>
  <si>
    <t>H3</t>
  </si>
  <si>
    <t>Paul</t>
  </si>
  <si>
    <t>Andries</t>
  </si>
  <si>
    <t>Patrick</t>
  </si>
  <si>
    <t>Niels</t>
  </si>
  <si>
    <t>Sietse</t>
  </si>
  <si>
    <t>WJ</t>
  </si>
  <si>
    <t>Hylke de H</t>
  </si>
  <si>
    <t>Daniel</t>
  </si>
  <si>
    <t>Bjorn</t>
  </si>
  <si>
    <t>Hans</t>
  </si>
  <si>
    <t>Folkert</t>
  </si>
  <si>
    <t>Dagaz</t>
  </si>
  <si>
    <t>H1</t>
  </si>
  <si>
    <t>Mitchell</t>
  </si>
  <si>
    <t>Dean</t>
  </si>
  <si>
    <t>Magchiel</t>
  </si>
  <si>
    <t>Jelmer</t>
  </si>
  <si>
    <t>Foppe</t>
  </si>
  <si>
    <t>Thimon</t>
  </si>
  <si>
    <t>Wouter K</t>
  </si>
  <si>
    <t>Johan</t>
  </si>
  <si>
    <t>Gerlof</t>
  </si>
  <si>
    <t>Allard</t>
  </si>
  <si>
    <t>Coen</t>
  </si>
  <si>
    <t>Imke</t>
  </si>
  <si>
    <t>Rene</t>
  </si>
  <si>
    <t>Tim</t>
  </si>
  <si>
    <t>Casper &amp; Bjorn</t>
  </si>
  <si>
    <t>Laura &amp; Aafke</t>
  </si>
  <si>
    <t>Bjorn &amp; Pyt</t>
  </si>
  <si>
    <t>Onno vd Meer &amp; Hans</t>
  </si>
  <si>
    <t>Thimon &amp; Wouter K</t>
  </si>
  <si>
    <t>Laura &amp; Tessa</t>
  </si>
  <si>
    <t>Wilko B &amp; Dagaz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</si>
</sst>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dd&quot;, &quot;mmmm\ dd&quot;, &quot;yyyy"/>
    <numFmt numFmtId="165" formatCode="h:mm"/>
    <numFmt numFmtId="166" formatCode="h:mm;@"/>
  </numFmts>
  <fonts count="7" x14ac:knownFonts="1">
    <font>
      <sz val="12"/>
      <color rgb="FF000000"/>
      <name val="Calibri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color rgb="FF9C0006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name val="Calibri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  <bgColor rgb="FFFFEB9C"/>
      </patternFill>
    </fill>
  </fills>
  <borders count="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3" fillId="2" borderId="0" applyBorder="0" applyProtection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0" fontId="2" fillId="0" borderId="4" xfId="1" applyFont="1" applyFill="1" applyBorder="1" applyAlignment="1" applyProtection="1">
      <alignment horizontal="center" vertical="top"/>
    </xf>
    <xf numFmtId="0" fontId="2" fillId="0" borderId="4" xfId="1" applyFont="1" applyFill="1" applyBorder="1" applyAlignment="1" applyProtection="1">
      <alignment horizontal="center"/>
    </xf>
    <xf numFmtId="165" fontId="2" fillId="0" borderId="4" xfId="1" applyNumberFormat="1" applyFont="1" applyFill="1" applyBorder="1" applyAlignment="1" applyProtection="1">
      <alignment horizontal="center"/>
    </xf>
    <xf numFmtId="164" fontId="2" fillId="0" borderId="4" xfId="1" applyNumberFormat="1" applyFont="1" applyFill="1" applyBorder="1" applyAlignment="1" applyProtection="1">
      <alignment horizontal="center" vertical="top"/>
    </xf>
    <xf numFmtId="0" fontId="2" fillId="0" borderId="4" xfId="0" applyFont="1" applyBorder="1" applyAlignment="1">
      <alignment horizontal="center" vertical="top"/>
    </xf>
    <xf numFmtId="1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6" fontId="2" fillId="0" borderId="4" xfId="1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 vertical="top"/>
    </xf>
    <xf numFmtId="166" fontId="2" fillId="0" borderId="4" xfId="0" applyNumberFormat="1" applyFont="1" applyBorder="1" applyAlignment="1">
      <alignment horizontal="center" vertical="top"/>
    </xf>
    <xf numFmtId="165" fontId="2" fillId="0" borderId="4" xfId="1" applyNumberFormat="1" applyFont="1" applyFill="1" applyBorder="1" applyAlignment="1" applyProtection="1">
      <alignment horizontal="center" vertical="top"/>
    </xf>
    <xf numFmtId="1" fontId="2" fillId="0" borderId="4" xfId="1" applyNumberFormat="1" applyFont="1" applyFill="1" applyBorder="1" applyAlignment="1" applyProtection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165" fontId="1" fillId="0" borderId="4" xfId="0" applyNumberFormat="1" applyFont="1" applyBorder="1" applyAlignment="1">
      <alignment horizontal="center" vertical="top"/>
    </xf>
    <xf numFmtId="165" fontId="0" fillId="0" borderId="4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 vertical="top"/>
    </xf>
    <xf numFmtId="0" fontId="0" fillId="0" borderId="4" xfId="0" applyFont="1" applyBorder="1" applyAlignment="1">
      <alignment horizontal="center"/>
    </xf>
    <xf numFmtId="165" fontId="0" fillId="0" borderId="4" xfId="0" applyNumberFormat="1" applyFont="1" applyBorder="1" applyAlignment="1">
      <alignment horizontal="center" vertical="top"/>
    </xf>
    <xf numFmtId="166" fontId="0" fillId="0" borderId="4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5" fontId="0" fillId="0" borderId="4" xfId="0" applyNumberFormat="1" applyFont="1" applyBorder="1" applyAlignment="1">
      <alignment horizontal="center" vertical="top"/>
    </xf>
    <xf numFmtId="165" fontId="0" fillId="0" borderId="4" xfId="0" applyNumberFormat="1" applyFont="1" applyBorder="1" applyAlignment="1">
      <alignment horizontal="center"/>
    </xf>
    <xf numFmtId="165" fontId="0" fillId="0" borderId="4" xfId="1" applyNumberFormat="1" applyFont="1" applyFill="1" applyBorder="1" applyAlignment="1" applyProtection="1">
      <alignment horizontal="center" vertical="top"/>
    </xf>
    <xf numFmtId="165" fontId="0" fillId="0" borderId="4" xfId="1" applyNumberFormat="1" applyFont="1" applyFill="1" applyBorder="1" applyAlignment="1" applyProtection="1">
      <alignment horizontal="center"/>
    </xf>
    <xf numFmtId="165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165" fontId="0" fillId="0" borderId="3" xfId="0" applyNumberFormat="1" applyFont="1" applyBorder="1" applyAlignment="1">
      <alignment horizontal="center" vertical="top"/>
    </xf>
    <xf numFmtId="165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 vertical="top"/>
    </xf>
    <xf numFmtId="166" fontId="5" fillId="0" borderId="4" xfId="0" applyNumberFormat="1" applyFont="1" applyBorder="1" applyAlignment="1">
      <alignment horizontal="center"/>
    </xf>
    <xf numFmtId="165" fontId="5" fillId="0" borderId="4" xfId="1" applyNumberFormat="1" applyFont="1" applyFill="1" applyBorder="1" applyAlignment="1" applyProtection="1">
      <alignment horizontal="center"/>
    </xf>
    <xf numFmtId="166" fontId="6" fillId="0" borderId="4" xfId="0" applyNumberFormat="1" applyFont="1" applyBorder="1" applyAlignment="1">
      <alignment horizontal="center"/>
    </xf>
  </cellXfs>
  <cellStyles count="2">
    <cellStyle name="Standaard" xfId="0" builtinId="0"/>
    <cellStyle name="Verklarende tekst" xfId="1" builtinId="53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9C6500"/>
      <rgbColor rgb="FF800080"/>
      <rgbColor rgb="FF008080"/>
      <rgbColor rgb="FFB2B2B2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8"/>
  <sheetViews>
    <sheetView tabSelected="1" topLeftCell="C1" zoomScale="130" zoomScaleNormal="130" workbookViewId="0">
      <pane ySplit="1" topLeftCell="A2" activePane="bottomLeft" state="frozen"/>
      <selection activeCell="B1" sqref="B1"/>
      <selection pane="bottomLeft" activeCell="Q29" sqref="Q29"/>
    </sheetView>
  </sheetViews>
  <sheetFormatPr defaultRowHeight="15.75" x14ac:dyDescent="0.25"/>
  <cols>
    <col min="1" max="1" width="12.375" style="34"/>
    <col min="2" max="2" width="7.25" style="34"/>
    <col min="3" max="3" width="27" style="34"/>
    <col min="4" max="4" width="21.125" style="34"/>
    <col min="5" max="5" width="26.25" style="34"/>
    <col min="6" max="7" width="0" style="34" hidden="1"/>
    <col min="8" max="8" width="8.5" style="34"/>
    <col min="9" max="9" width="5.625" style="34"/>
    <col min="10" max="10" width="0" style="34" hidden="1" customWidth="1"/>
    <col min="11" max="11" width="6.625" style="34"/>
    <col min="12" max="13" width="9.75" style="34" customWidth="1"/>
    <col min="14" max="14" width="8.75" style="34" customWidth="1"/>
    <col min="15" max="15" width="19.125" style="34" customWidth="1"/>
    <col min="16" max="16" width="8.625" style="34" customWidth="1"/>
    <col min="17" max="17" width="9.375" style="35" customWidth="1"/>
    <col min="18" max="1025" width="11.25" style="34"/>
  </cols>
  <sheetData>
    <row r="1" spans="1:17" ht="16.5" thickBot="1" x14ac:dyDescent="0.3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45" t="s">
        <v>51</v>
      </c>
      <c r="L1" s="45" t="s">
        <v>52</v>
      </c>
      <c r="M1" s="45" t="s">
        <v>53</v>
      </c>
      <c r="N1" s="45" t="s">
        <v>54</v>
      </c>
      <c r="O1" s="45" t="s">
        <v>55</v>
      </c>
      <c r="P1" s="45" t="s">
        <v>56</v>
      </c>
      <c r="Q1" s="45" t="s">
        <v>57</v>
      </c>
    </row>
    <row r="2" spans="1:17" x14ac:dyDescent="0.25">
      <c r="A2" s="22" t="s">
        <v>18</v>
      </c>
      <c r="B2" s="4">
        <v>482</v>
      </c>
      <c r="C2" s="5">
        <v>43120</v>
      </c>
      <c r="D2" s="4" t="s">
        <v>20</v>
      </c>
      <c r="E2" s="4" t="s">
        <v>47</v>
      </c>
      <c r="F2" s="4" t="s">
        <v>11</v>
      </c>
      <c r="G2" s="4" t="s">
        <v>12</v>
      </c>
      <c r="H2" s="6">
        <v>0.71875</v>
      </c>
      <c r="I2" s="7">
        <v>0.75</v>
      </c>
      <c r="J2" s="6">
        <v>3.125E-2</v>
      </c>
      <c r="K2" s="42" t="s">
        <v>58</v>
      </c>
      <c r="L2" s="43" t="s">
        <v>59</v>
      </c>
      <c r="M2" s="43" t="s">
        <v>60</v>
      </c>
      <c r="N2" s="43" t="s">
        <v>61</v>
      </c>
      <c r="O2" s="43" t="s">
        <v>62</v>
      </c>
      <c r="P2" s="43" t="s">
        <v>63</v>
      </c>
      <c r="Q2" s="44" t="s">
        <v>91</v>
      </c>
    </row>
    <row r="3" spans="1:17" x14ac:dyDescent="0.25">
      <c r="A3" s="16" t="s">
        <v>24</v>
      </c>
      <c r="B3" s="17">
        <v>801</v>
      </c>
      <c r="C3" s="18">
        <v>43120</v>
      </c>
      <c r="D3" s="16" t="s">
        <v>10</v>
      </c>
      <c r="E3" s="16" t="s">
        <v>48</v>
      </c>
      <c r="F3" s="16" t="s">
        <v>11</v>
      </c>
      <c r="G3" s="16" t="s">
        <v>12</v>
      </c>
      <c r="H3" s="19">
        <v>0.75</v>
      </c>
      <c r="I3" s="11">
        <v>0.78472222222222199</v>
      </c>
      <c r="J3" s="10">
        <v>3.4722222222222203E-2</v>
      </c>
      <c r="K3" s="37" t="s">
        <v>58</v>
      </c>
      <c r="L3" s="37" t="s">
        <v>59</v>
      </c>
      <c r="M3" s="37" t="s">
        <v>60</v>
      </c>
      <c r="N3" s="37" t="s">
        <v>61</v>
      </c>
      <c r="O3" s="37" t="s">
        <v>62</v>
      </c>
      <c r="P3" s="37" t="s">
        <v>63</v>
      </c>
      <c r="Q3" s="31" t="s">
        <v>91</v>
      </c>
    </row>
    <row r="4" spans="1:17" x14ac:dyDescent="0.25">
      <c r="A4" s="8" t="s">
        <v>30</v>
      </c>
      <c r="B4" s="8">
        <v>44</v>
      </c>
      <c r="C4" s="9">
        <v>43120</v>
      </c>
      <c r="D4" s="8" t="s">
        <v>15</v>
      </c>
      <c r="E4" s="8" t="s">
        <v>16</v>
      </c>
      <c r="F4" s="8" t="s">
        <v>11</v>
      </c>
      <c r="G4" s="8" t="s">
        <v>12</v>
      </c>
      <c r="H4" s="10">
        <v>0.78472222222222199</v>
      </c>
      <c r="I4" s="11">
        <v>0.81944444444444398</v>
      </c>
      <c r="J4" s="10">
        <v>3.4722222222222203E-2</v>
      </c>
      <c r="K4" s="37" t="s">
        <v>64</v>
      </c>
      <c r="L4" s="37" t="s">
        <v>65</v>
      </c>
      <c r="M4" s="37" t="s">
        <v>66</v>
      </c>
      <c r="N4" s="37" t="s">
        <v>67</v>
      </c>
      <c r="O4" s="37" t="s">
        <v>68</v>
      </c>
      <c r="P4" s="37" t="s">
        <v>69</v>
      </c>
      <c r="Q4" s="31" t="s">
        <v>91</v>
      </c>
    </row>
    <row r="5" spans="1:17" x14ac:dyDescent="0.25">
      <c r="A5" s="12" t="s">
        <v>28</v>
      </c>
      <c r="B5" s="25">
        <v>735</v>
      </c>
      <c r="C5" s="15">
        <v>43120</v>
      </c>
      <c r="D5" s="12" t="s">
        <v>17</v>
      </c>
      <c r="E5" s="12" t="s">
        <v>39</v>
      </c>
      <c r="F5" s="12" t="s">
        <v>11</v>
      </c>
      <c r="G5" s="12" t="s">
        <v>12</v>
      </c>
      <c r="H5" s="24">
        <v>0.81944444444444398</v>
      </c>
      <c r="I5" s="21">
        <v>0.85416666666666696</v>
      </c>
      <c r="J5" s="24">
        <v>3.4722222222222203E-2</v>
      </c>
      <c r="K5" s="37" t="s">
        <v>70</v>
      </c>
      <c r="L5" s="37" t="s">
        <v>71</v>
      </c>
      <c r="M5" s="37" t="s">
        <v>72</v>
      </c>
      <c r="N5" s="37" t="s">
        <v>73</v>
      </c>
      <c r="O5" s="37" t="s">
        <v>74</v>
      </c>
      <c r="P5" s="37" t="s">
        <v>75</v>
      </c>
      <c r="Q5" s="31" t="s">
        <v>76</v>
      </c>
    </row>
    <row r="6" spans="1:17" x14ac:dyDescent="0.25">
      <c r="A6" s="16" t="s">
        <v>26</v>
      </c>
      <c r="B6" s="8">
        <v>756</v>
      </c>
      <c r="C6" s="9">
        <v>43120</v>
      </c>
      <c r="D6" s="8" t="s">
        <v>13</v>
      </c>
      <c r="E6" s="8" t="s">
        <v>14</v>
      </c>
      <c r="F6" s="8" t="s">
        <v>11</v>
      </c>
      <c r="G6" s="8" t="s">
        <v>12</v>
      </c>
      <c r="H6" s="10">
        <v>0.85416666666666696</v>
      </c>
      <c r="I6" s="23">
        <v>0.88888888888888895</v>
      </c>
      <c r="J6" s="19">
        <v>3.4722222222222203E-2</v>
      </c>
      <c r="K6" s="36" t="s">
        <v>70</v>
      </c>
      <c r="L6" s="37" t="s">
        <v>71</v>
      </c>
      <c r="M6" s="37" t="s">
        <v>72</v>
      </c>
      <c r="N6" s="37" t="s">
        <v>73</v>
      </c>
      <c r="O6" s="37" t="s">
        <v>109</v>
      </c>
      <c r="P6" s="37" t="s">
        <v>75</v>
      </c>
      <c r="Q6" s="31" t="s">
        <v>76</v>
      </c>
    </row>
    <row r="7" spans="1:17" x14ac:dyDescent="0.25">
      <c r="A7" s="16" t="s">
        <v>18</v>
      </c>
      <c r="B7" s="8">
        <v>483</v>
      </c>
      <c r="C7" s="9">
        <v>43127</v>
      </c>
      <c r="D7" s="8" t="s">
        <v>20</v>
      </c>
      <c r="E7" s="8" t="s">
        <v>19</v>
      </c>
      <c r="F7" s="8" t="s">
        <v>11</v>
      </c>
      <c r="G7" s="8" t="s">
        <v>12</v>
      </c>
      <c r="H7" s="10">
        <v>0.71875</v>
      </c>
      <c r="I7" s="11">
        <v>0.75</v>
      </c>
      <c r="J7" s="10">
        <v>3.125E-2</v>
      </c>
      <c r="K7" s="38" t="s">
        <v>70</v>
      </c>
      <c r="L7" s="38" t="s">
        <v>76</v>
      </c>
      <c r="M7" s="38" t="s">
        <v>77</v>
      </c>
      <c r="N7" s="38" t="s">
        <v>78</v>
      </c>
      <c r="O7" s="38" t="s">
        <v>75</v>
      </c>
      <c r="P7" s="38" t="s">
        <v>79</v>
      </c>
      <c r="Q7" s="31" t="s">
        <v>71</v>
      </c>
    </row>
    <row r="8" spans="1:17" x14ac:dyDescent="0.25">
      <c r="A8" s="16" t="s">
        <v>28</v>
      </c>
      <c r="B8" s="17">
        <v>733</v>
      </c>
      <c r="C8" s="18">
        <v>43127</v>
      </c>
      <c r="D8" s="16" t="s">
        <v>17</v>
      </c>
      <c r="E8" s="16" t="s">
        <v>29</v>
      </c>
      <c r="F8" s="16" t="s">
        <v>11</v>
      </c>
      <c r="G8" s="16" t="s">
        <v>12</v>
      </c>
      <c r="H8" s="19">
        <v>0.75</v>
      </c>
      <c r="I8" s="11">
        <v>0.78472222222222199</v>
      </c>
      <c r="J8" s="19">
        <v>3.4722222222222203E-2</v>
      </c>
      <c r="K8" s="37" t="s">
        <v>70</v>
      </c>
      <c r="L8" s="38" t="s">
        <v>76</v>
      </c>
      <c r="M8" s="38" t="s">
        <v>77</v>
      </c>
      <c r="N8" s="38" t="s">
        <v>78</v>
      </c>
      <c r="O8" s="38" t="s">
        <v>75</v>
      </c>
      <c r="P8" s="38" t="s">
        <v>79</v>
      </c>
      <c r="Q8" s="31" t="s">
        <v>71</v>
      </c>
    </row>
    <row r="9" spans="1:17" x14ac:dyDescent="0.25">
      <c r="A9" s="16" t="s">
        <v>24</v>
      </c>
      <c r="B9" s="17">
        <v>802</v>
      </c>
      <c r="C9" s="18">
        <v>43127</v>
      </c>
      <c r="D9" s="16" t="s">
        <v>10</v>
      </c>
      <c r="E9" s="16" t="s">
        <v>25</v>
      </c>
      <c r="F9" s="16" t="s">
        <v>11</v>
      </c>
      <c r="G9" s="16" t="s">
        <v>12</v>
      </c>
      <c r="H9" s="19">
        <v>0.78472222222222199</v>
      </c>
      <c r="I9" s="11">
        <v>0.81944444444444398</v>
      </c>
      <c r="J9" s="10">
        <v>3.4722222222222203E-2</v>
      </c>
      <c r="K9" s="36" t="s">
        <v>80</v>
      </c>
      <c r="L9" s="36" t="s">
        <v>81</v>
      </c>
      <c r="M9" s="36" t="s">
        <v>82</v>
      </c>
      <c r="N9" s="36" t="s">
        <v>83</v>
      </c>
      <c r="O9" s="36" t="s">
        <v>84</v>
      </c>
      <c r="P9" s="36" t="s">
        <v>85</v>
      </c>
      <c r="Q9" s="31" t="s">
        <v>71</v>
      </c>
    </row>
    <row r="10" spans="1:17" x14ac:dyDescent="0.25">
      <c r="A10" s="8" t="s">
        <v>30</v>
      </c>
      <c r="B10" s="8">
        <v>45</v>
      </c>
      <c r="C10" s="9">
        <v>43127</v>
      </c>
      <c r="D10" s="8" t="s">
        <v>15</v>
      </c>
      <c r="E10" s="8" t="s">
        <v>31</v>
      </c>
      <c r="F10" s="8" t="s">
        <v>11</v>
      </c>
      <c r="G10" s="8" t="s">
        <v>12</v>
      </c>
      <c r="H10" s="10">
        <v>0.81944444444444398</v>
      </c>
      <c r="I10" s="11">
        <v>0.85416666666666696</v>
      </c>
      <c r="J10" s="10">
        <v>3.4722222222222203E-2</v>
      </c>
      <c r="K10" s="36" t="s">
        <v>80</v>
      </c>
      <c r="L10" s="36" t="s">
        <v>81</v>
      </c>
      <c r="M10" s="36" t="s">
        <v>82</v>
      </c>
      <c r="N10" s="36" t="s">
        <v>83</v>
      </c>
      <c r="O10" s="36" t="s">
        <v>84</v>
      </c>
      <c r="P10" s="36" t="s">
        <v>85</v>
      </c>
      <c r="Q10" s="31" t="s">
        <v>60</v>
      </c>
    </row>
    <row r="11" spans="1:17" x14ac:dyDescent="0.25">
      <c r="A11" s="16" t="s">
        <v>21</v>
      </c>
      <c r="B11" s="16">
        <v>1272</v>
      </c>
      <c r="C11" s="18">
        <v>43127</v>
      </c>
      <c r="D11" s="16" t="s">
        <v>23</v>
      </c>
      <c r="E11" s="16" t="s">
        <v>22</v>
      </c>
      <c r="F11" s="16" t="s">
        <v>11</v>
      </c>
      <c r="G11" s="16" t="s">
        <v>12</v>
      </c>
      <c r="H11" s="19">
        <v>0.85416666666666696</v>
      </c>
      <c r="I11" s="11">
        <v>0.89583333333333304</v>
      </c>
      <c r="J11" s="10">
        <v>4.1666666666666699E-2</v>
      </c>
      <c r="K11" s="39" t="s">
        <v>64</v>
      </c>
      <c r="L11" s="39" t="s">
        <v>86</v>
      </c>
      <c r="M11" s="39" t="s">
        <v>87</v>
      </c>
      <c r="N11" s="39" t="s">
        <v>88</v>
      </c>
      <c r="O11" s="39" t="s">
        <v>89</v>
      </c>
      <c r="P11" s="39" t="s">
        <v>68</v>
      </c>
      <c r="Q11" s="41" t="s">
        <v>60</v>
      </c>
    </row>
    <row r="12" spans="1:17" x14ac:dyDescent="0.25">
      <c r="A12" s="16" t="s">
        <v>26</v>
      </c>
      <c r="B12" s="17">
        <v>753</v>
      </c>
      <c r="C12" s="18">
        <v>43127</v>
      </c>
      <c r="D12" s="16" t="s">
        <v>13</v>
      </c>
      <c r="E12" s="16" t="s">
        <v>27</v>
      </c>
      <c r="F12" s="16" t="s">
        <v>11</v>
      </c>
      <c r="G12" s="16" t="s">
        <v>12</v>
      </c>
      <c r="H12" s="19">
        <v>0.89583333333333304</v>
      </c>
      <c r="I12" s="11">
        <v>0.93055555555555602</v>
      </c>
      <c r="J12" s="19">
        <v>3.4722222222222203E-2</v>
      </c>
      <c r="K12" s="37" t="s">
        <v>64</v>
      </c>
      <c r="L12" s="37" t="s">
        <v>86</v>
      </c>
      <c r="M12" s="39" t="s">
        <v>87</v>
      </c>
      <c r="N12" s="37" t="s">
        <v>88</v>
      </c>
      <c r="O12" s="37" t="s">
        <v>110</v>
      </c>
      <c r="P12" s="39" t="s">
        <v>68</v>
      </c>
      <c r="Q12" s="41" t="s">
        <v>60</v>
      </c>
    </row>
    <row r="13" spans="1:17" x14ac:dyDescent="0.25">
      <c r="A13" s="12" t="s">
        <v>21</v>
      </c>
      <c r="B13" s="12">
        <v>912</v>
      </c>
      <c r="C13" s="15">
        <v>43141</v>
      </c>
      <c r="D13" s="12" t="s">
        <v>23</v>
      </c>
      <c r="E13" s="12" t="s">
        <v>49</v>
      </c>
      <c r="F13" s="12" t="s">
        <v>11</v>
      </c>
      <c r="G13" s="12" t="s">
        <v>12</v>
      </c>
      <c r="H13" s="24">
        <v>0.83680555555555503</v>
      </c>
      <c r="I13" s="21">
        <v>0.87847222222222199</v>
      </c>
      <c r="J13" s="24">
        <v>4.1666666666666699E-2</v>
      </c>
      <c r="K13" s="37" t="s">
        <v>70</v>
      </c>
      <c r="L13" s="37" t="s">
        <v>78</v>
      </c>
      <c r="M13" s="37" t="s">
        <v>71</v>
      </c>
      <c r="N13" s="37" t="s">
        <v>72</v>
      </c>
      <c r="O13" s="40" t="s">
        <v>111</v>
      </c>
      <c r="P13" s="37" t="s">
        <v>90</v>
      </c>
      <c r="Q13" s="31" t="s">
        <v>71</v>
      </c>
    </row>
    <row r="14" spans="1:17" x14ac:dyDescent="0.25">
      <c r="A14" s="16" t="s">
        <v>26</v>
      </c>
      <c r="B14" s="17">
        <v>754</v>
      </c>
      <c r="C14" s="18">
        <v>43148</v>
      </c>
      <c r="D14" s="16" t="s">
        <v>13</v>
      </c>
      <c r="E14" s="16" t="s">
        <v>33</v>
      </c>
      <c r="F14" s="16" t="s">
        <v>11</v>
      </c>
      <c r="G14" s="16" t="s">
        <v>12</v>
      </c>
      <c r="H14" s="46">
        <v>0.71875</v>
      </c>
      <c r="I14" s="47">
        <f>H14+J14</f>
        <v>0.75347222222222221</v>
      </c>
      <c r="J14" s="19">
        <v>3.4722222222222203E-2</v>
      </c>
      <c r="K14" s="37" t="s">
        <v>93</v>
      </c>
      <c r="L14" s="37" t="s">
        <v>94</v>
      </c>
      <c r="M14" s="37" t="s">
        <v>95</v>
      </c>
      <c r="N14" s="37" t="s">
        <v>96</v>
      </c>
      <c r="O14" s="37" t="s">
        <v>97</v>
      </c>
      <c r="P14" s="37" t="s">
        <v>98</v>
      </c>
      <c r="Q14" s="31" t="s">
        <v>107</v>
      </c>
    </row>
    <row r="15" spans="1:17" x14ac:dyDescent="0.25">
      <c r="A15" s="16" t="s">
        <v>28</v>
      </c>
      <c r="B15" s="17">
        <v>734</v>
      </c>
      <c r="C15" s="18">
        <v>43148</v>
      </c>
      <c r="D15" s="16" t="s">
        <v>17</v>
      </c>
      <c r="E15" s="16" t="s">
        <v>32</v>
      </c>
      <c r="F15" s="16" t="s">
        <v>11</v>
      </c>
      <c r="G15" s="16" t="s">
        <v>12</v>
      </c>
      <c r="H15" s="46">
        <v>0.75347222222222221</v>
      </c>
      <c r="I15" s="47">
        <f>H15+J15</f>
        <v>0.78819444444444442</v>
      </c>
      <c r="J15" s="19">
        <v>3.4722222222222203E-2</v>
      </c>
      <c r="K15" s="37" t="s">
        <v>93</v>
      </c>
      <c r="L15" s="37" t="s">
        <v>94</v>
      </c>
      <c r="M15" s="37" t="s">
        <v>95</v>
      </c>
      <c r="N15" s="37" t="s">
        <v>96</v>
      </c>
      <c r="O15" s="37" t="s">
        <v>97</v>
      </c>
      <c r="P15" s="37" t="s">
        <v>98</v>
      </c>
      <c r="Q15" s="31" t="s">
        <v>107</v>
      </c>
    </row>
    <row r="16" spans="1:17" x14ac:dyDescent="0.25">
      <c r="A16" s="13" t="s">
        <v>30</v>
      </c>
      <c r="B16" s="13">
        <v>985</v>
      </c>
      <c r="C16" s="15">
        <v>43148</v>
      </c>
      <c r="D16" s="13" t="s">
        <v>15</v>
      </c>
      <c r="E16" s="13" t="s">
        <v>36</v>
      </c>
      <c r="F16" s="13" t="s">
        <v>11</v>
      </c>
      <c r="G16" s="13" t="s">
        <v>12</v>
      </c>
      <c r="H16" s="48">
        <v>0.78819444444444453</v>
      </c>
      <c r="I16" s="47">
        <f>H16+J16</f>
        <v>0.82291666666666674</v>
      </c>
      <c r="J16" s="14">
        <v>3.4722222222222203E-2</v>
      </c>
      <c r="K16" s="37" t="s">
        <v>80</v>
      </c>
      <c r="L16" s="37" t="s">
        <v>81</v>
      </c>
      <c r="M16" s="37" t="s">
        <v>82</v>
      </c>
      <c r="N16" s="37" t="s">
        <v>83</v>
      </c>
      <c r="O16" s="37" t="s">
        <v>99</v>
      </c>
      <c r="P16" s="37" t="s">
        <v>100</v>
      </c>
      <c r="Q16" s="31" t="s">
        <v>86</v>
      </c>
    </row>
    <row r="17" spans="1:17" x14ac:dyDescent="0.25">
      <c r="A17" s="16" t="s">
        <v>21</v>
      </c>
      <c r="B17" s="16">
        <v>2078</v>
      </c>
      <c r="C17" s="18">
        <v>43148</v>
      </c>
      <c r="D17" s="16" t="s">
        <v>23</v>
      </c>
      <c r="E17" s="16" t="s">
        <v>34</v>
      </c>
      <c r="F17" s="16" t="s">
        <v>11</v>
      </c>
      <c r="G17" s="16" t="s">
        <v>12</v>
      </c>
      <c r="H17" s="46">
        <v>0.82291666666666663</v>
      </c>
      <c r="I17" s="47">
        <f>H17+J17</f>
        <v>0.86458333333333337</v>
      </c>
      <c r="J17" s="10">
        <v>4.1666666666666699E-2</v>
      </c>
      <c r="K17" s="38" t="s">
        <v>80</v>
      </c>
      <c r="L17" s="37" t="s">
        <v>81</v>
      </c>
      <c r="M17" s="37" t="s">
        <v>82</v>
      </c>
      <c r="N17" s="37" t="s">
        <v>83</v>
      </c>
      <c r="O17" s="37" t="s">
        <v>112</v>
      </c>
      <c r="P17" s="37" t="s">
        <v>100</v>
      </c>
      <c r="Q17" s="31" t="s">
        <v>86</v>
      </c>
    </row>
    <row r="18" spans="1:17" x14ac:dyDescent="0.25">
      <c r="A18" s="16" t="s">
        <v>18</v>
      </c>
      <c r="B18" s="17">
        <v>485</v>
      </c>
      <c r="C18" s="18">
        <v>43162</v>
      </c>
      <c r="D18" s="20" t="s">
        <v>10</v>
      </c>
      <c r="E18" s="20" t="s">
        <v>50</v>
      </c>
      <c r="F18" s="16" t="s">
        <v>11</v>
      </c>
      <c r="G18" s="16" t="s">
        <v>12</v>
      </c>
      <c r="H18" s="19">
        <v>0.71875</v>
      </c>
      <c r="I18" s="49">
        <f t="shared" ref="I18:I19" si="0">H18+J18</f>
        <v>0.75347222222222221</v>
      </c>
      <c r="J18" s="10">
        <v>3.4722222222222224E-2</v>
      </c>
      <c r="K18" s="37" t="s">
        <v>93</v>
      </c>
      <c r="L18" s="37" t="s">
        <v>101</v>
      </c>
      <c r="M18" s="37" t="s">
        <v>102</v>
      </c>
      <c r="N18" s="37" t="s">
        <v>103</v>
      </c>
      <c r="O18" s="37" t="s">
        <v>97</v>
      </c>
      <c r="P18" s="37" t="s">
        <v>104</v>
      </c>
      <c r="Q18" s="31" t="s">
        <v>94</v>
      </c>
    </row>
    <row r="19" spans="1:17" x14ac:dyDescent="0.25">
      <c r="A19" s="16" t="s">
        <v>24</v>
      </c>
      <c r="B19" s="17">
        <v>803</v>
      </c>
      <c r="C19" s="18">
        <v>43162</v>
      </c>
      <c r="D19" s="20" t="s">
        <v>20</v>
      </c>
      <c r="E19" s="20" t="s">
        <v>37</v>
      </c>
      <c r="F19" s="16" t="s">
        <v>11</v>
      </c>
      <c r="G19" s="16" t="s">
        <v>12</v>
      </c>
      <c r="H19" s="19">
        <v>0.75347222222222221</v>
      </c>
      <c r="I19" s="49">
        <f t="shared" si="0"/>
        <v>0.78472222222222221</v>
      </c>
      <c r="J19" s="10">
        <v>3.125E-2</v>
      </c>
      <c r="K19" s="36" t="s">
        <v>64</v>
      </c>
      <c r="L19" s="39" t="s">
        <v>86</v>
      </c>
      <c r="M19" s="39" t="s">
        <v>65</v>
      </c>
      <c r="N19" s="39" t="s">
        <v>88</v>
      </c>
      <c r="O19" s="39" t="s">
        <v>69</v>
      </c>
      <c r="P19" s="39" t="s">
        <v>89</v>
      </c>
      <c r="Q19" s="41" t="s">
        <v>91</v>
      </c>
    </row>
    <row r="20" spans="1:17" x14ac:dyDescent="0.25">
      <c r="A20" s="16" t="s">
        <v>21</v>
      </c>
      <c r="B20" s="16">
        <v>1794</v>
      </c>
      <c r="C20" s="18">
        <v>43162</v>
      </c>
      <c r="D20" s="16" t="s">
        <v>23</v>
      </c>
      <c r="E20" s="16" t="s">
        <v>38</v>
      </c>
      <c r="F20" s="16" t="s">
        <v>11</v>
      </c>
      <c r="G20" s="16" t="s">
        <v>12</v>
      </c>
      <c r="H20" s="19">
        <v>0.78472222222222199</v>
      </c>
      <c r="I20" s="11">
        <v>0.82638888888888895</v>
      </c>
      <c r="J20" s="10">
        <v>4.1666666666666664E-2</v>
      </c>
      <c r="K20" s="39" t="s">
        <v>64</v>
      </c>
      <c r="L20" s="39" t="s">
        <v>86</v>
      </c>
      <c r="M20" s="39" t="s">
        <v>65</v>
      </c>
      <c r="N20" s="39" t="s">
        <v>88</v>
      </c>
      <c r="O20" s="39" t="s">
        <v>108</v>
      </c>
      <c r="P20" s="39" t="s">
        <v>89</v>
      </c>
      <c r="Q20" s="31" t="s">
        <v>91</v>
      </c>
    </row>
    <row r="21" spans="1:17" x14ac:dyDescent="0.25">
      <c r="A21" s="16"/>
      <c r="B21" s="16"/>
      <c r="C21" s="18">
        <v>43176</v>
      </c>
      <c r="D21" s="26" t="s">
        <v>35</v>
      </c>
      <c r="E21" s="27"/>
      <c r="F21" s="27"/>
      <c r="G21" s="26" t="s">
        <v>12</v>
      </c>
      <c r="H21" s="28">
        <v>0.67708333333333304</v>
      </c>
      <c r="I21" s="28">
        <v>0.75</v>
      </c>
      <c r="J21" s="16"/>
      <c r="K21" s="37"/>
      <c r="L21" s="37"/>
      <c r="M21" s="37"/>
      <c r="N21" s="37"/>
      <c r="O21" s="37"/>
      <c r="P21" s="37"/>
      <c r="Q21" s="31"/>
    </row>
    <row r="22" spans="1:17" x14ac:dyDescent="0.25">
      <c r="A22" s="16" t="s">
        <v>18</v>
      </c>
      <c r="B22" s="17">
        <v>486</v>
      </c>
      <c r="C22" s="18">
        <v>43176</v>
      </c>
      <c r="D22" s="16" t="s">
        <v>20</v>
      </c>
      <c r="E22" s="16" t="s">
        <v>41</v>
      </c>
      <c r="F22" s="16" t="s">
        <v>11</v>
      </c>
      <c r="G22" s="16" t="s">
        <v>12</v>
      </c>
      <c r="H22" s="19">
        <v>0.76041666666666696</v>
      </c>
      <c r="I22" s="23">
        <v>0.79166666666666696</v>
      </c>
      <c r="J22" s="10">
        <v>3.125E-2</v>
      </c>
      <c r="K22" s="37" t="s">
        <v>70</v>
      </c>
      <c r="L22" s="37" t="s">
        <v>76</v>
      </c>
      <c r="M22" s="37" t="s">
        <v>105</v>
      </c>
      <c r="N22" s="37" t="s">
        <v>73</v>
      </c>
      <c r="O22" s="37" t="s">
        <v>74</v>
      </c>
      <c r="P22" s="37" t="s">
        <v>79</v>
      </c>
      <c r="Q22" s="31" t="s">
        <v>71</v>
      </c>
    </row>
    <row r="23" spans="1:17" x14ac:dyDescent="0.25">
      <c r="A23" s="16" t="s">
        <v>21</v>
      </c>
      <c r="B23" s="16">
        <v>2017</v>
      </c>
      <c r="C23" s="18">
        <v>43176</v>
      </c>
      <c r="D23" s="16" t="s">
        <v>23</v>
      </c>
      <c r="E23" s="16" t="s">
        <v>40</v>
      </c>
      <c r="F23" s="16" t="s">
        <v>11</v>
      </c>
      <c r="G23" s="16" t="s">
        <v>12</v>
      </c>
      <c r="H23" s="19">
        <v>0.79166666666666696</v>
      </c>
      <c r="I23" s="23">
        <v>0.83333333333333304</v>
      </c>
      <c r="J23" s="10">
        <v>4.1666666666666699E-2</v>
      </c>
      <c r="K23" s="37" t="s">
        <v>70</v>
      </c>
      <c r="L23" s="37" t="s">
        <v>76</v>
      </c>
      <c r="M23" s="37" t="s">
        <v>105</v>
      </c>
      <c r="N23" s="37" t="s">
        <v>73</v>
      </c>
      <c r="O23" s="37" t="s">
        <v>113</v>
      </c>
      <c r="P23" s="37" t="s">
        <v>79</v>
      </c>
      <c r="Q23" s="31" t="s">
        <v>71</v>
      </c>
    </row>
    <row r="24" spans="1:17" x14ac:dyDescent="0.25">
      <c r="A24" s="16" t="s">
        <v>18</v>
      </c>
      <c r="B24" s="8">
        <v>487</v>
      </c>
      <c r="C24" s="9">
        <v>43197</v>
      </c>
      <c r="D24" s="8" t="s">
        <v>20</v>
      </c>
      <c r="E24" s="8" t="s">
        <v>42</v>
      </c>
      <c r="F24" s="8" t="s">
        <v>11</v>
      </c>
      <c r="G24" s="8" t="s">
        <v>12</v>
      </c>
      <c r="H24" s="29">
        <v>0.71875</v>
      </c>
      <c r="I24" s="30">
        <v>0.75</v>
      </c>
      <c r="J24" s="29">
        <v>3.125E-2</v>
      </c>
      <c r="K24" s="37" t="s">
        <v>58</v>
      </c>
      <c r="L24" s="37" t="s">
        <v>106</v>
      </c>
      <c r="M24" s="37" t="s">
        <v>91</v>
      </c>
      <c r="N24" s="37" t="s">
        <v>59</v>
      </c>
      <c r="O24" s="37" t="s">
        <v>62</v>
      </c>
      <c r="P24" s="37" t="s">
        <v>92</v>
      </c>
      <c r="Q24" s="31" t="s">
        <v>60</v>
      </c>
    </row>
    <row r="25" spans="1:17" x14ac:dyDescent="0.25">
      <c r="A25" s="16" t="s">
        <v>21</v>
      </c>
      <c r="B25" s="8">
        <v>969</v>
      </c>
      <c r="C25" s="18">
        <v>43197</v>
      </c>
      <c r="D25" s="8" t="s">
        <v>23</v>
      </c>
      <c r="E25" s="8" t="s">
        <v>43</v>
      </c>
      <c r="F25" s="8" t="s">
        <v>11</v>
      </c>
      <c r="G25" s="8" t="s">
        <v>12</v>
      </c>
      <c r="H25" s="10">
        <v>0.75</v>
      </c>
      <c r="I25" s="23">
        <v>0.79166666666666696</v>
      </c>
      <c r="J25" s="10">
        <v>4.1666666666666699E-2</v>
      </c>
      <c r="K25" s="36" t="s">
        <v>58</v>
      </c>
      <c r="L25" s="37" t="s">
        <v>106</v>
      </c>
      <c r="M25" s="37" t="s">
        <v>91</v>
      </c>
      <c r="N25" s="37" t="s">
        <v>59</v>
      </c>
      <c r="O25" s="37" t="s">
        <v>114</v>
      </c>
      <c r="P25" s="37" t="s">
        <v>92</v>
      </c>
      <c r="Q25" s="31" t="s">
        <v>60</v>
      </c>
    </row>
    <row r="26" spans="1:17" x14ac:dyDescent="0.25">
      <c r="A26" s="16" t="s">
        <v>18</v>
      </c>
      <c r="B26" s="17">
        <v>488</v>
      </c>
      <c r="C26" s="18">
        <v>43204</v>
      </c>
      <c r="D26" s="16" t="s">
        <v>20</v>
      </c>
      <c r="E26" s="16" t="s">
        <v>44</v>
      </c>
      <c r="F26" s="16" t="s">
        <v>11</v>
      </c>
      <c r="G26" s="16" t="s">
        <v>12</v>
      </c>
      <c r="H26" s="32">
        <v>0.71875</v>
      </c>
      <c r="I26" s="30">
        <v>0.75</v>
      </c>
      <c r="J26" s="29">
        <v>3.125E-2</v>
      </c>
      <c r="K26" s="37" t="s">
        <v>93</v>
      </c>
      <c r="L26" s="37" t="s">
        <v>103</v>
      </c>
      <c r="M26" s="37" t="s">
        <v>102</v>
      </c>
      <c r="N26" s="37" t="s">
        <v>96</v>
      </c>
      <c r="O26" s="37" t="s">
        <v>95</v>
      </c>
      <c r="P26" s="37" t="s">
        <v>107</v>
      </c>
      <c r="Q26" s="31" t="s">
        <v>104</v>
      </c>
    </row>
    <row r="27" spans="1:17" x14ac:dyDescent="0.25">
      <c r="A27" s="8" t="s">
        <v>30</v>
      </c>
      <c r="B27" s="8">
        <v>46</v>
      </c>
      <c r="C27" s="9">
        <v>43204</v>
      </c>
      <c r="D27" s="8" t="s">
        <v>15</v>
      </c>
      <c r="E27" s="8" t="s">
        <v>45</v>
      </c>
      <c r="F27" s="8" t="s">
        <v>11</v>
      </c>
      <c r="G27" s="8" t="s">
        <v>12</v>
      </c>
      <c r="H27" s="29">
        <v>0.75</v>
      </c>
      <c r="I27" s="30">
        <v>0.78472222222222199</v>
      </c>
      <c r="J27" s="29">
        <v>3.4722222222222203E-2</v>
      </c>
      <c r="K27" s="37" t="s">
        <v>64</v>
      </c>
      <c r="L27" s="37" t="s">
        <v>87</v>
      </c>
      <c r="M27" s="37" t="s">
        <v>66</v>
      </c>
      <c r="N27" s="37" t="s">
        <v>67</v>
      </c>
      <c r="O27" s="37" t="s">
        <v>89</v>
      </c>
      <c r="P27" s="37" t="s">
        <v>68</v>
      </c>
      <c r="Q27" s="31" t="s">
        <v>104</v>
      </c>
    </row>
    <row r="28" spans="1:17" x14ac:dyDescent="0.25">
      <c r="A28" s="16" t="s">
        <v>21</v>
      </c>
      <c r="B28" s="8">
        <v>917</v>
      </c>
      <c r="C28" s="18">
        <v>43204</v>
      </c>
      <c r="D28" s="8" t="s">
        <v>23</v>
      </c>
      <c r="E28" s="8" t="s">
        <v>46</v>
      </c>
      <c r="F28" s="8" t="s">
        <v>11</v>
      </c>
      <c r="G28" s="8" t="s">
        <v>12</v>
      </c>
      <c r="H28" s="29">
        <v>0.78472222222222199</v>
      </c>
      <c r="I28" s="33">
        <v>0.82638888888888895</v>
      </c>
      <c r="J28" s="29">
        <v>4.1666666666666699E-2</v>
      </c>
      <c r="K28" s="41" t="s">
        <v>64</v>
      </c>
      <c r="L28" s="37" t="s">
        <v>87</v>
      </c>
      <c r="M28" s="37" t="s">
        <v>66</v>
      </c>
      <c r="N28" s="37" t="s">
        <v>67</v>
      </c>
      <c r="O28" s="41" t="s">
        <v>110</v>
      </c>
      <c r="P28" s="37" t="s">
        <v>68</v>
      </c>
      <c r="Q28" s="31" t="s">
        <v>76</v>
      </c>
    </row>
  </sheetData>
  <autoFilter ref="A1:Q28"/>
  <conditionalFormatting sqref="B3">
    <cfRule type="duplicateValues" dxfId="5" priority="2"/>
  </conditionalFormatting>
  <conditionalFormatting sqref="B7">
    <cfRule type="duplicateValues" dxfId="4" priority="3"/>
  </conditionalFormatting>
  <conditionalFormatting sqref="B13">
    <cfRule type="duplicateValues" dxfId="3" priority="4"/>
  </conditionalFormatting>
  <conditionalFormatting sqref="B14">
    <cfRule type="duplicateValues" dxfId="2" priority="6"/>
  </conditionalFormatting>
  <conditionalFormatting sqref="B25">
    <cfRule type="duplicateValues" dxfId="1" priority="7"/>
  </conditionalFormatting>
  <conditionalFormatting sqref="B28">
    <cfRule type="duplicateValues" dxfId="0" priority="8"/>
  </conditionalFormatting>
  <pageMargins left="0.7" right="0.7" top="0.75" bottom="0.75" header="0.51180555555555496" footer="0.51180555555555496"/>
  <pageSetup paperSize="9" firstPageNumber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Weekenddiensten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Office-gebruiker</dc:creator>
  <dc:description/>
  <cp:lastModifiedBy>Gerlof Huntelerslag</cp:lastModifiedBy>
  <cp:revision>1</cp:revision>
  <cp:lastPrinted>2017-07-05T19:33:39Z</cp:lastPrinted>
  <dcterms:created xsi:type="dcterms:W3CDTF">2017-06-19T12:19:27Z</dcterms:created>
  <dcterms:modified xsi:type="dcterms:W3CDTF">2018-01-08T13:39:04Z</dcterms:modified>
  <dc:language>nl-NL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